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New Balance" sheetId="1" r:id="rId1"/>
  </sheets>
  <calcPr calcId="144525"/>
</workbook>
</file>

<file path=xl/sharedStrings.xml><?xml version="1.0" encoding="utf-8"?>
<sst xmlns="http://schemas.openxmlformats.org/spreadsheetml/2006/main" count="19" uniqueCount="19">
  <si>
    <t>40.5</t>
  </si>
  <si>
    <t>41.5</t>
  </si>
  <si>
    <t>PHOTO</t>
  </si>
  <si>
    <t>ARTICOLO</t>
  </si>
  <si>
    <t>RRP</t>
  </si>
  <si>
    <t>WHS</t>
  </si>
  <si>
    <t>TOT QTY</t>
  </si>
  <si>
    <t>WHLSE VALUE</t>
  </si>
  <si>
    <t>OFFER VALUE</t>
  </si>
  <si>
    <t>ML515BU3</t>
  </si>
  <si>
    <t>ML515RSB</t>
  </si>
  <si>
    <t>ML515WB3</t>
  </si>
  <si>
    <t>ML574SNA</t>
  </si>
  <si>
    <t>NBML574SOH</t>
  </si>
  <si>
    <t>NBML574SOJ</t>
  </si>
  <si>
    <t>WL515LB3</t>
  </si>
  <si>
    <t>WL515LM3</t>
  </si>
  <si>
    <t>WL515LP3</t>
  </si>
  <si>
    <t>WL515LS3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</si>
</sst>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[$€-410]_-;\-* #,##0.00\ [$€-410]_-;_-* &quot;-&quot;??\ [$€-410]_-;_-@_-"/>
    <numFmt numFmtId="179" formatCode="&quot; &quot;* #,##0.00&quot; &quot;[$€-2]&quot; &quot;;&quot;-&quot;* #,##0.00&quot; &quot;[$€-2]&quot; &quot;;&quot; &quot;* &quot;-&quot;??&quot; &quot;[$€-2]&quot; &quot;"/>
  </numFmts>
  <fonts count="28">
    <font>
      <sz val="10"/>
      <color indexed="8"/>
      <name val="Arial"/>
      <charset val="134"/>
    </font>
    <font>
      <sz val="10"/>
      <color indexed="8"/>
      <name val="Bookman Old Style"/>
      <charset val="134"/>
    </font>
    <font>
      <b/>
      <sz val="8"/>
      <color indexed="8"/>
      <name val="Bookman Old Style"/>
      <charset val="134"/>
    </font>
    <font>
      <b/>
      <sz val="8"/>
      <color indexed="12"/>
      <name val="Bookman Old Style"/>
      <charset val="134"/>
    </font>
    <font>
      <sz val="8"/>
      <color indexed="8"/>
      <name val="Bookman Old Style"/>
      <charset val="134"/>
    </font>
    <font>
      <sz val="9"/>
      <color indexed="8"/>
      <name val="Bookman Old Style"/>
      <charset val="134"/>
    </font>
    <font>
      <b/>
      <sz val="9"/>
      <color indexed="8"/>
      <name val="Bookman Old Style"/>
      <charset val="134"/>
    </font>
    <font>
      <b/>
      <sz val="10"/>
      <color indexed="8"/>
      <name val="Bookman Old Style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top"/>
    </xf>
    <xf numFmtId="0" fontId="1" fillId="0" borderId="0" xfId="0" applyNumberFormat="1" applyFont="1">
      <alignment vertical="top"/>
    </xf>
    <xf numFmtId="0" fontId="1" fillId="0" borderId="0" xfId="0" applyNumberFormat="1" applyFont="1" applyAlignment="1">
      <alignment horizontal="center" vertical="top"/>
    </xf>
    <xf numFmtId="178" fontId="1" fillId="0" borderId="0" xfId="0" applyNumberFormat="1" applyFont="1">
      <alignment vertical="top"/>
    </xf>
    <xf numFmtId="0" fontId="1" fillId="0" borderId="0" xfId="0" applyNumberFormat="1" applyFont="1" applyFill="1">
      <alignment vertical="top"/>
    </xf>
    <xf numFmtId="0" fontId="1" fillId="2" borderId="1" xfId="0" applyFont="1" applyFill="1" applyBorder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179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>
      <alignment vertical="top"/>
    </xf>
    <xf numFmtId="0" fontId="1" fillId="2" borderId="4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178" fontId="1" fillId="2" borderId="1" xfId="0" applyNumberFormat="1" applyFont="1" applyFill="1" applyBorder="1">
      <alignment vertical="top"/>
    </xf>
    <xf numFmtId="0" fontId="1" fillId="0" borderId="1" xfId="0" applyFont="1" applyFill="1" applyBorder="1">
      <alignment vertical="top"/>
    </xf>
    <xf numFmtId="0" fontId="6" fillId="3" borderId="2" xfId="0" applyNumberFormat="1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vertical="center"/>
    </xf>
    <xf numFmtId="9" fontId="2" fillId="3" borderId="3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8" fontId="1" fillId="2" borderId="4" xfId="0" applyNumberFormat="1" applyFont="1" applyFill="1" applyBorder="1">
      <alignment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8C0D4"/>
      <rgbColor rgb="000070C0"/>
      <rgbColor rgb="00EAF1D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pn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856078</xdr:rowOff>
    </xdr:from>
    <xdr:to>
      <xdr:col>1</xdr:col>
      <xdr:colOff>24939</xdr:colOff>
      <xdr:row>4</xdr:row>
      <xdr:rowOff>0</xdr:rowOff>
    </xdr:to>
    <xdr:pic>
      <xdr:nvPicPr>
        <xdr:cNvPr id="2" name="Immagine 5" descr="Immagine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8380"/>
          <a:ext cx="878205" cy="6870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14654</xdr:colOff>
      <xdr:row>3</xdr:row>
      <xdr:rowOff>566224</xdr:rowOff>
    </xdr:from>
    <xdr:to>
      <xdr:col>1</xdr:col>
      <xdr:colOff>53939</xdr:colOff>
      <xdr:row>4</xdr:row>
      <xdr:rowOff>568572</xdr:rowOff>
    </xdr:to>
    <xdr:pic>
      <xdr:nvPicPr>
        <xdr:cNvPr id="3" name="Immagine 7" descr="Immagine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605" y="1689735"/>
          <a:ext cx="892175" cy="57404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21981</xdr:colOff>
      <xdr:row>6</xdr:row>
      <xdr:rowOff>9377</xdr:rowOff>
    </xdr:from>
    <xdr:to>
      <xdr:col>1</xdr:col>
      <xdr:colOff>46919</xdr:colOff>
      <xdr:row>7</xdr:row>
      <xdr:rowOff>97803</xdr:rowOff>
    </xdr:to>
    <xdr:pic>
      <xdr:nvPicPr>
        <xdr:cNvPr id="4" name="Immagine 11" descr="Immagine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590" y="2847340"/>
          <a:ext cx="878205" cy="6604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21981</xdr:colOff>
      <xdr:row>7</xdr:row>
      <xdr:rowOff>9377</xdr:rowOff>
    </xdr:from>
    <xdr:to>
      <xdr:col>1</xdr:col>
      <xdr:colOff>61266</xdr:colOff>
      <xdr:row>8</xdr:row>
      <xdr:rowOff>97803</xdr:rowOff>
    </xdr:to>
    <xdr:pic>
      <xdr:nvPicPr>
        <xdr:cNvPr id="5" name="Immagine 15" descr="Immagine 1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90" y="3418840"/>
          <a:ext cx="892810" cy="6604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43962</xdr:colOff>
      <xdr:row>7</xdr:row>
      <xdr:rowOff>566224</xdr:rowOff>
    </xdr:from>
    <xdr:to>
      <xdr:col>0</xdr:col>
      <xdr:colOff>713449</xdr:colOff>
      <xdr:row>9</xdr:row>
      <xdr:rowOff>68800</xdr:rowOff>
    </xdr:to>
    <xdr:pic>
      <xdr:nvPicPr>
        <xdr:cNvPr id="6" name="Immagine 16" descr="Immagine 1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3815" y="3975735"/>
          <a:ext cx="669290" cy="64579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14653</xdr:colOff>
      <xdr:row>5</xdr:row>
      <xdr:rowOff>38687</xdr:rowOff>
    </xdr:from>
    <xdr:to>
      <xdr:col>1</xdr:col>
      <xdr:colOff>25245</xdr:colOff>
      <xdr:row>6</xdr:row>
      <xdr:rowOff>2014</xdr:rowOff>
    </xdr:to>
    <xdr:pic>
      <xdr:nvPicPr>
        <xdr:cNvPr id="7" name="Immagine 32" descr="Immagine 3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605" y="2305050"/>
          <a:ext cx="863600" cy="53530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36636</xdr:colOff>
      <xdr:row>8</xdr:row>
      <xdr:rowOff>529589</xdr:rowOff>
    </xdr:from>
    <xdr:to>
      <xdr:col>1</xdr:col>
      <xdr:colOff>133304</xdr:colOff>
      <xdr:row>10</xdr:row>
      <xdr:rowOff>131246</xdr:rowOff>
    </xdr:to>
    <xdr:pic>
      <xdr:nvPicPr>
        <xdr:cNvPr id="8" name="Immagine 38" descr="Immagine 3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6195" y="4510405"/>
          <a:ext cx="949960" cy="74485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29055</xdr:colOff>
      <xdr:row>10</xdr:row>
      <xdr:rowOff>68716</xdr:rowOff>
    </xdr:from>
    <xdr:to>
      <xdr:col>1</xdr:col>
      <xdr:colOff>169257</xdr:colOff>
      <xdr:row>10</xdr:row>
      <xdr:rowOff>526378</xdr:rowOff>
    </xdr:to>
    <xdr:pic>
      <xdr:nvPicPr>
        <xdr:cNvPr id="9" name="Immagine 39" descr="Immagine 3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575" y="5193030"/>
          <a:ext cx="993775" cy="4572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21981</xdr:colOff>
      <xdr:row>10</xdr:row>
      <xdr:rowOff>527245</xdr:rowOff>
    </xdr:from>
    <xdr:to>
      <xdr:col>1</xdr:col>
      <xdr:colOff>61264</xdr:colOff>
      <xdr:row>12</xdr:row>
      <xdr:rowOff>33960</xdr:rowOff>
    </xdr:to>
    <xdr:pic>
      <xdr:nvPicPr>
        <xdr:cNvPr id="10" name="Immagine 40" descr="Immagine 4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1590" y="5651500"/>
          <a:ext cx="892810" cy="64960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58531</xdr:colOff>
      <xdr:row>11</xdr:row>
      <xdr:rowOff>566251</xdr:rowOff>
    </xdr:from>
    <xdr:to>
      <xdr:col>1</xdr:col>
      <xdr:colOff>169546</xdr:colOff>
      <xdr:row>13</xdr:row>
      <xdr:rowOff>84724</xdr:rowOff>
    </xdr:to>
    <xdr:pic>
      <xdr:nvPicPr>
        <xdr:cNvPr id="11" name="Immagine 41" descr="Immagine 41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8420" y="6261735"/>
          <a:ext cx="964565" cy="6616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4</xdr:col>
      <xdr:colOff>0</xdr:colOff>
      <xdr:row>13</xdr:row>
      <xdr:rowOff>140008</xdr:rowOff>
    </xdr:from>
    <xdr:to>
      <xdr:col>16</xdr:col>
      <xdr:colOff>0</xdr:colOff>
      <xdr:row>62</xdr:row>
      <xdr:rowOff>91426</xdr:rowOff>
    </xdr:to>
    <xdr:pic>
      <xdr:nvPicPr>
        <xdr:cNvPr id="12" name="Рисунок 1" descr="Рисунок 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3042285" y="6978650"/>
          <a:ext cx="4937760" cy="741870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5"/>
  <sheetViews>
    <sheetView showGridLines="0" tabSelected="1" topLeftCell="A2" workbookViewId="0">
      <selection activeCell="T3" sqref="T3"/>
    </sheetView>
  </sheetViews>
  <sheetFormatPr defaultColWidth="9.21818181818182" defaultRowHeight="12" customHeight="1"/>
  <cols>
    <col min="1" max="1" width="12.2181818181818" style="1" customWidth="1"/>
    <col min="2" max="4" width="10.4454545454545" style="1" customWidth="1"/>
    <col min="5" max="16" width="5.89090909090909" style="2" customWidth="1"/>
    <col min="17" max="17" width="9.21818181818182" style="2" customWidth="1"/>
    <col min="18" max="18" width="14.2181818181818" style="3" customWidth="1"/>
    <col min="19" max="19" width="15.9090909090909" style="3" customWidth="1"/>
    <col min="20" max="20" width="9.21818181818182" style="1" customWidth="1"/>
    <col min="21" max="52" width="9.21818181818182" style="4" customWidth="1"/>
    <col min="53" max="16384" width="9.21818181818182" style="4"/>
  </cols>
  <sheetData>
    <row r="1" hidden="1" customHeight="1" spans="1:51">
      <c r="A1" s="5"/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1"/>
      <c r="S1" s="21"/>
      <c r="T1" s="5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customHeight="1" spans="1:51">
      <c r="A2" s="7"/>
      <c r="B2" s="7"/>
      <c r="C2" s="7"/>
      <c r="D2" s="7"/>
      <c r="E2" s="8"/>
      <c r="F2" s="8"/>
      <c r="G2" s="8"/>
      <c r="H2" s="9">
        <v>40</v>
      </c>
      <c r="I2" s="9" t="s">
        <v>0</v>
      </c>
      <c r="J2" s="9" t="s">
        <v>1</v>
      </c>
      <c r="K2" s="9">
        <v>42</v>
      </c>
      <c r="L2" s="9"/>
      <c r="M2" s="9">
        <v>43</v>
      </c>
      <c r="N2" s="9">
        <v>44</v>
      </c>
      <c r="O2" s="9"/>
      <c r="P2" s="9">
        <v>45</v>
      </c>
      <c r="Q2" s="23">
        <f>SUM(Q4:Q13)</f>
        <v>697</v>
      </c>
      <c r="R2" s="24">
        <f>SUM(R4:R13)</f>
        <v>35409</v>
      </c>
      <c r="S2" s="24">
        <f>SUM(S4:S13)</f>
        <v>30097.65</v>
      </c>
      <c r="T2" s="25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ht="76.5" customHeight="1" spans="1:51">
      <c r="A3" s="10" t="s">
        <v>2</v>
      </c>
      <c r="B3" s="10" t="s">
        <v>3</v>
      </c>
      <c r="C3" s="10" t="s">
        <v>4</v>
      </c>
      <c r="D3" s="11" t="s">
        <v>5</v>
      </c>
      <c r="E3" s="9">
        <v>5.5</v>
      </c>
      <c r="F3" s="9">
        <v>6</v>
      </c>
      <c r="G3" s="9">
        <v>6.5</v>
      </c>
      <c r="H3" s="9">
        <v>7</v>
      </c>
      <c r="I3" s="9">
        <v>7.5</v>
      </c>
      <c r="J3" s="9">
        <v>8</v>
      </c>
      <c r="K3" s="9">
        <v>8.5</v>
      </c>
      <c r="L3" s="9">
        <v>9</v>
      </c>
      <c r="M3" s="9">
        <v>9.5</v>
      </c>
      <c r="N3" s="9">
        <v>10</v>
      </c>
      <c r="O3" s="9">
        <v>10.5</v>
      </c>
      <c r="P3" s="9">
        <v>11</v>
      </c>
      <c r="Q3" s="27" t="s">
        <v>6</v>
      </c>
      <c r="R3" s="28" t="s">
        <v>7</v>
      </c>
      <c r="S3" s="28" t="s">
        <v>8</v>
      </c>
      <c r="T3" s="29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ht="45" customHeight="1" spans="1:51">
      <c r="A4" s="12"/>
      <c r="B4" s="13" t="s">
        <v>9</v>
      </c>
      <c r="C4" s="14">
        <v>95</v>
      </c>
      <c r="D4" s="15">
        <v>47</v>
      </c>
      <c r="E4" s="12"/>
      <c r="F4" s="12"/>
      <c r="G4" s="12"/>
      <c r="H4" s="16">
        <v>3</v>
      </c>
      <c r="I4" s="16">
        <v>0</v>
      </c>
      <c r="J4" s="16">
        <v>3</v>
      </c>
      <c r="K4" s="16">
        <v>10</v>
      </c>
      <c r="L4" s="16">
        <v>0</v>
      </c>
      <c r="M4" s="16">
        <v>20</v>
      </c>
      <c r="N4" s="16">
        <v>20</v>
      </c>
      <c r="O4" s="16">
        <v>0</v>
      </c>
      <c r="P4" s="16">
        <v>5</v>
      </c>
      <c r="Q4" s="30">
        <v>61</v>
      </c>
      <c r="R4" s="31">
        <f>+Q4*D4</f>
        <v>2867</v>
      </c>
      <c r="S4" s="31">
        <f>+R4*0.85</f>
        <v>2436.95</v>
      </c>
      <c r="T4" s="32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ht="45" customHeight="1" spans="1:51">
      <c r="A5" s="12"/>
      <c r="B5" s="13" t="s">
        <v>10</v>
      </c>
      <c r="C5" s="14">
        <v>95</v>
      </c>
      <c r="D5" s="15">
        <v>47</v>
      </c>
      <c r="E5" s="12"/>
      <c r="F5" s="12"/>
      <c r="G5" s="12"/>
      <c r="H5" s="16">
        <v>8</v>
      </c>
      <c r="I5" s="16">
        <v>3</v>
      </c>
      <c r="J5" s="16">
        <v>8</v>
      </c>
      <c r="K5" s="16">
        <v>15</v>
      </c>
      <c r="L5" s="12"/>
      <c r="M5" s="16">
        <v>20</v>
      </c>
      <c r="N5" s="16">
        <v>20</v>
      </c>
      <c r="O5" s="16">
        <v>0</v>
      </c>
      <c r="P5" s="16">
        <v>10</v>
      </c>
      <c r="Q5" s="30">
        <v>84</v>
      </c>
      <c r="R5" s="31">
        <f t="shared" ref="R5:R13" si="0">+Q5*D5</f>
        <v>3948</v>
      </c>
      <c r="S5" s="31">
        <f t="shared" ref="S5:S13" si="1">+R5*0.85</f>
        <v>3355.8</v>
      </c>
      <c r="T5" s="32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</row>
    <row r="6" ht="45" customHeight="1" spans="1:51">
      <c r="A6" s="17"/>
      <c r="B6" s="13" t="s">
        <v>11</v>
      </c>
      <c r="C6" s="14">
        <v>95</v>
      </c>
      <c r="D6" s="15">
        <v>47</v>
      </c>
      <c r="E6" s="12"/>
      <c r="F6" s="12"/>
      <c r="G6" s="12"/>
      <c r="H6" s="16">
        <v>1</v>
      </c>
      <c r="I6" s="12"/>
      <c r="J6" s="16">
        <v>0</v>
      </c>
      <c r="K6" s="16">
        <v>15</v>
      </c>
      <c r="L6" s="12"/>
      <c r="M6" s="16">
        <v>20</v>
      </c>
      <c r="N6" s="16">
        <v>20</v>
      </c>
      <c r="O6" s="12"/>
      <c r="P6" s="16">
        <v>10</v>
      </c>
      <c r="Q6" s="30">
        <v>66</v>
      </c>
      <c r="R6" s="31">
        <f t="shared" si="0"/>
        <v>3102</v>
      </c>
      <c r="S6" s="31">
        <f t="shared" si="1"/>
        <v>2636.7</v>
      </c>
      <c r="T6" s="32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</row>
    <row r="7" ht="45" customHeight="1" spans="1:51">
      <c r="A7" s="12"/>
      <c r="B7" s="13" t="s">
        <v>12</v>
      </c>
      <c r="C7" s="14">
        <v>115</v>
      </c>
      <c r="D7" s="15">
        <v>57</v>
      </c>
      <c r="E7" s="12"/>
      <c r="F7" s="12"/>
      <c r="G7" s="12"/>
      <c r="H7" s="16">
        <v>10</v>
      </c>
      <c r="I7" s="12"/>
      <c r="J7" s="12"/>
      <c r="K7" s="16">
        <v>15</v>
      </c>
      <c r="L7" s="16">
        <v>0</v>
      </c>
      <c r="M7" s="16">
        <v>25</v>
      </c>
      <c r="N7" s="16">
        <v>25</v>
      </c>
      <c r="O7" s="16">
        <v>0</v>
      </c>
      <c r="P7" s="16">
        <v>10</v>
      </c>
      <c r="Q7" s="30">
        <v>85</v>
      </c>
      <c r="R7" s="31">
        <f t="shared" si="0"/>
        <v>4845</v>
      </c>
      <c r="S7" s="31">
        <f t="shared" si="1"/>
        <v>4118.25</v>
      </c>
      <c r="T7" s="32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</row>
    <row r="8" ht="45" customHeight="1" spans="1:51">
      <c r="A8" s="12"/>
      <c r="B8" s="13" t="s">
        <v>13</v>
      </c>
      <c r="C8" s="14">
        <v>115</v>
      </c>
      <c r="D8" s="15">
        <v>57</v>
      </c>
      <c r="E8" s="12"/>
      <c r="F8" s="12"/>
      <c r="G8" s="12"/>
      <c r="H8" s="16">
        <v>5</v>
      </c>
      <c r="I8" s="16">
        <v>5</v>
      </c>
      <c r="J8" s="16">
        <v>5</v>
      </c>
      <c r="K8" s="16">
        <v>10</v>
      </c>
      <c r="L8" s="16">
        <v>10</v>
      </c>
      <c r="M8" s="16">
        <v>20</v>
      </c>
      <c r="N8" s="16">
        <v>20</v>
      </c>
      <c r="O8" s="16">
        <v>10</v>
      </c>
      <c r="P8" s="16">
        <v>5</v>
      </c>
      <c r="Q8" s="30">
        <v>90</v>
      </c>
      <c r="R8" s="31">
        <f t="shared" si="0"/>
        <v>5130</v>
      </c>
      <c r="S8" s="31">
        <f t="shared" si="1"/>
        <v>4360.5</v>
      </c>
      <c r="T8" s="32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</row>
    <row r="9" ht="45" customHeight="1" spans="1:51">
      <c r="A9" s="12"/>
      <c r="B9" s="13" t="s">
        <v>14</v>
      </c>
      <c r="C9" s="14">
        <v>115</v>
      </c>
      <c r="D9" s="15">
        <v>57</v>
      </c>
      <c r="E9" s="12"/>
      <c r="F9" s="12"/>
      <c r="G9" s="12"/>
      <c r="H9" s="16">
        <v>5</v>
      </c>
      <c r="I9" s="16">
        <v>5</v>
      </c>
      <c r="J9" s="16">
        <v>5</v>
      </c>
      <c r="K9" s="16">
        <v>10</v>
      </c>
      <c r="L9" s="16">
        <v>10</v>
      </c>
      <c r="M9" s="16">
        <v>20</v>
      </c>
      <c r="N9" s="16">
        <v>20</v>
      </c>
      <c r="O9" s="16">
        <v>10</v>
      </c>
      <c r="P9" s="16">
        <v>5</v>
      </c>
      <c r="Q9" s="30">
        <v>90</v>
      </c>
      <c r="R9" s="31">
        <f t="shared" si="0"/>
        <v>5130</v>
      </c>
      <c r="S9" s="31">
        <f t="shared" si="1"/>
        <v>4360.5</v>
      </c>
      <c r="T9" s="32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ht="45" customHeight="1" spans="1:51">
      <c r="A10" s="17"/>
      <c r="B10" s="13" t="s">
        <v>15</v>
      </c>
      <c r="C10" s="14">
        <v>95</v>
      </c>
      <c r="D10" s="15">
        <v>47</v>
      </c>
      <c r="E10" s="12"/>
      <c r="F10" s="16">
        <v>6</v>
      </c>
      <c r="G10" s="12"/>
      <c r="H10" s="16">
        <v>12</v>
      </c>
      <c r="I10" s="12"/>
      <c r="J10" s="16">
        <v>30</v>
      </c>
      <c r="K10" s="12"/>
      <c r="L10" s="16">
        <v>20</v>
      </c>
      <c r="M10" s="12"/>
      <c r="N10" s="16">
        <v>15</v>
      </c>
      <c r="O10" s="12"/>
      <c r="P10" s="12"/>
      <c r="Q10" s="30">
        <v>83</v>
      </c>
      <c r="R10" s="31">
        <f t="shared" si="0"/>
        <v>3901</v>
      </c>
      <c r="S10" s="31">
        <f t="shared" si="1"/>
        <v>3315.85</v>
      </c>
      <c r="T10" s="32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</row>
    <row r="11" ht="45" customHeight="1" spans="1:51">
      <c r="A11" s="17"/>
      <c r="B11" s="13" t="s">
        <v>16</v>
      </c>
      <c r="C11" s="14">
        <v>95</v>
      </c>
      <c r="D11" s="15">
        <v>47</v>
      </c>
      <c r="E11" s="12"/>
      <c r="F11" s="16">
        <v>0</v>
      </c>
      <c r="G11" s="16">
        <v>0</v>
      </c>
      <c r="H11" s="16">
        <v>0</v>
      </c>
      <c r="I11" s="12"/>
      <c r="J11" s="16">
        <v>30</v>
      </c>
      <c r="K11" s="12"/>
      <c r="L11" s="16">
        <v>10</v>
      </c>
      <c r="M11" s="12"/>
      <c r="N11" s="16">
        <v>15</v>
      </c>
      <c r="O11" s="12"/>
      <c r="P11" s="12"/>
      <c r="Q11" s="30">
        <v>55</v>
      </c>
      <c r="R11" s="31">
        <f t="shared" si="0"/>
        <v>2585</v>
      </c>
      <c r="S11" s="31">
        <f t="shared" si="1"/>
        <v>2197.25</v>
      </c>
      <c r="T11" s="32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</row>
    <row r="12" ht="45" customHeight="1" spans="1:51">
      <c r="A12" s="17"/>
      <c r="B12" s="13" t="s">
        <v>17</v>
      </c>
      <c r="C12" s="14">
        <v>95</v>
      </c>
      <c r="D12" s="15">
        <v>47</v>
      </c>
      <c r="E12" s="12"/>
      <c r="F12" s="16">
        <v>6</v>
      </c>
      <c r="G12" s="12"/>
      <c r="H12" s="16">
        <v>12</v>
      </c>
      <c r="I12" s="12"/>
      <c r="J12" s="16">
        <v>25</v>
      </c>
      <c r="K12" s="12"/>
      <c r="L12" s="16">
        <v>0</v>
      </c>
      <c r="M12" s="16">
        <v>0</v>
      </c>
      <c r="N12" s="16">
        <v>15</v>
      </c>
      <c r="O12" s="12"/>
      <c r="P12" s="12"/>
      <c r="Q12" s="30">
        <v>58</v>
      </c>
      <c r="R12" s="31">
        <f t="shared" si="0"/>
        <v>2726</v>
      </c>
      <c r="S12" s="31">
        <f t="shared" si="1"/>
        <v>2317.1</v>
      </c>
      <c r="T12" s="32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ht="45" customHeight="1" spans="1:51">
      <c r="A13" s="17"/>
      <c r="B13" s="13" t="s">
        <v>18</v>
      </c>
      <c r="C13" s="14">
        <v>95</v>
      </c>
      <c r="D13" s="15">
        <v>47</v>
      </c>
      <c r="E13" s="16">
        <v>4</v>
      </c>
      <c r="F13" s="12"/>
      <c r="G13" s="12"/>
      <c r="H13" s="12"/>
      <c r="I13" s="12"/>
      <c r="J13" s="12"/>
      <c r="K13" s="16">
        <v>6</v>
      </c>
      <c r="L13" s="12"/>
      <c r="M13" s="12"/>
      <c r="N13" s="16">
        <v>15</v>
      </c>
      <c r="O13" s="20"/>
      <c r="P13" s="12"/>
      <c r="Q13" s="30">
        <v>25</v>
      </c>
      <c r="R13" s="31">
        <f t="shared" si="0"/>
        <v>1175</v>
      </c>
      <c r="S13" s="31">
        <f t="shared" si="1"/>
        <v>998.75</v>
      </c>
      <c r="T13" s="32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</row>
    <row r="14" customHeight="1" spans="1:51">
      <c r="A14" s="18"/>
      <c r="B14" s="18"/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3"/>
      <c r="R14" s="34"/>
      <c r="S14" s="34"/>
      <c r="T14" s="32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</row>
    <row r="15" customHeight="1" spans="1:51">
      <c r="A15" s="5"/>
      <c r="B15" s="5"/>
      <c r="C15" s="5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2"/>
      <c r="R15" s="21"/>
      <c r="S15" s="21"/>
      <c r="T15" s="32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</row>
    <row r="16" customHeight="1" spans="1:51">
      <c r="A16" s="5"/>
      <c r="B16" s="5"/>
      <c r="C16" s="5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32"/>
      <c r="R16" s="21"/>
      <c r="S16" s="21"/>
      <c r="T16" s="32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</row>
    <row r="17" customHeight="1" spans="1:51">
      <c r="A17" s="5"/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32"/>
      <c r="R17" s="21"/>
      <c r="S17" s="21"/>
      <c r="T17" s="32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</row>
    <row r="18" customHeight="1" spans="1:51">
      <c r="A18" s="5"/>
      <c r="B18" s="5"/>
      <c r="C18" s="5"/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32"/>
      <c r="R18" s="21"/>
      <c r="S18" s="21"/>
      <c r="T18" s="32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</row>
    <row r="19" customHeight="1" spans="1:51">
      <c r="A19" s="5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32"/>
      <c r="R19" s="21"/>
      <c r="S19" s="21"/>
      <c r="T19" s="32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</row>
    <row r="20" customHeight="1" spans="1:51">
      <c r="A20" s="5"/>
      <c r="B20" s="5"/>
      <c r="C20" s="5"/>
      <c r="D20" s="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2"/>
      <c r="R20" s="21"/>
      <c r="S20" s="21"/>
      <c r="T20" s="32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</row>
    <row r="21" customHeight="1" spans="1:51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2"/>
      <c r="R21" s="21"/>
      <c r="S21" s="21"/>
      <c r="T21" s="32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customHeight="1" spans="1:51">
      <c r="A22" s="5"/>
      <c r="B22" s="5"/>
      <c r="C22" s="5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32"/>
      <c r="R22" s="21"/>
      <c r="S22" s="21"/>
      <c r="T22" s="32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</row>
    <row r="23" customHeight="1" spans="1:51">
      <c r="A23" s="5"/>
      <c r="B23" s="5"/>
      <c r="C23" s="5"/>
      <c r="D23" s="5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2"/>
      <c r="R23" s="21"/>
      <c r="S23" s="21"/>
      <c r="T23" s="32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</row>
    <row r="24" customHeight="1" spans="1:51">
      <c r="A24" s="5"/>
      <c r="B24" s="5"/>
      <c r="C24" s="5"/>
      <c r="D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2"/>
      <c r="R24" s="21"/>
      <c r="S24" s="21"/>
      <c r="T24" s="32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</row>
    <row r="25" customHeight="1" spans="1:51">
      <c r="A25" s="5"/>
      <c r="B25" s="5"/>
      <c r="C25" s="5"/>
      <c r="D25" s="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2"/>
      <c r="R25" s="21"/>
      <c r="S25" s="21"/>
      <c r="T25" s="32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</row>
    <row r="26" customHeight="1" spans="1:51">
      <c r="A26" s="5"/>
      <c r="B26" s="5"/>
      <c r="C26" s="5"/>
      <c r="D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32"/>
      <c r="R26" s="21"/>
      <c r="S26" s="21"/>
      <c r="T26" s="32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</row>
    <row r="27" customHeight="1" spans="1:51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32"/>
      <c r="R27" s="21"/>
      <c r="S27" s="21"/>
      <c r="T27" s="32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</row>
    <row r="28" customHeight="1" spans="1:51">
      <c r="A28" s="5"/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32"/>
      <c r="R28" s="21"/>
      <c r="S28" s="21"/>
      <c r="T28" s="32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</row>
    <row r="29" customHeight="1" spans="1:51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32"/>
      <c r="R29" s="21"/>
      <c r="S29" s="21"/>
      <c r="T29" s="32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</row>
    <row r="30" customHeight="1" spans="1:51">
      <c r="A30" s="5"/>
      <c r="B30" s="5"/>
      <c r="C30" s="5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2"/>
      <c r="R30" s="21"/>
      <c r="S30" s="21"/>
      <c r="T30" s="32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</row>
    <row r="31" customHeight="1" spans="1:51">
      <c r="A31" s="5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32"/>
      <c r="R31" s="21"/>
      <c r="S31" s="21"/>
      <c r="T31" s="32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</row>
    <row r="32" customHeight="1" spans="1:51">
      <c r="A32" s="5"/>
      <c r="B32" s="5"/>
      <c r="C32" s="5"/>
      <c r="D32" s="5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32"/>
      <c r="R32" s="21"/>
      <c r="S32" s="21"/>
      <c r="T32" s="32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</row>
    <row r="33" customHeight="1" spans="1:51">
      <c r="A33" s="5"/>
      <c r="B33" s="5"/>
      <c r="C33" s="5"/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32"/>
      <c r="R33" s="21"/>
      <c r="S33" s="21"/>
      <c r="T33" s="32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</row>
    <row r="34" customHeight="1" spans="1:51">
      <c r="A34" s="5"/>
      <c r="B34" s="5"/>
      <c r="C34" s="5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32"/>
      <c r="R34" s="21"/>
      <c r="S34" s="21"/>
      <c r="T34" s="32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</row>
    <row r="35" customHeight="1" spans="1:51">
      <c r="A35" s="5"/>
      <c r="B35" s="5"/>
      <c r="C35" s="5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2"/>
      <c r="R35" s="21"/>
      <c r="S35" s="21"/>
      <c r="T35" s="32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</row>
    <row r="36" customHeight="1" spans="1:51">
      <c r="A36" s="5"/>
      <c r="B36" s="5"/>
      <c r="C36" s="5"/>
      <c r="D36" s="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32"/>
      <c r="R36" s="21"/>
      <c r="S36" s="21"/>
      <c r="T36" s="32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</row>
    <row r="37" customHeight="1" spans="1:51">
      <c r="A37" s="5"/>
      <c r="B37" s="5"/>
      <c r="C37" s="5"/>
      <c r="D37" s="5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32"/>
      <c r="R37" s="21"/>
      <c r="S37" s="21"/>
      <c r="T37" s="32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</row>
    <row r="38" customHeight="1" spans="1:51">
      <c r="A38" s="5"/>
      <c r="B38" s="5"/>
      <c r="C38" s="5"/>
      <c r="D38" s="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32"/>
      <c r="R38" s="21"/>
      <c r="S38" s="21"/>
      <c r="T38" s="32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</row>
    <row r="39" customHeight="1" spans="1:51">
      <c r="A39" s="5"/>
      <c r="B39" s="5"/>
      <c r="C39" s="5"/>
      <c r="D39" s="5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32"/>
      <c r="R39" s="21"/>
      <c r="S39" s="21"/>
      <c r="T39" s="32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</row>
    <row r="40" customHeight="1" spans="1:51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32"/>
      <c r="R40" s="21"/>
      <c r="S40" s="21"/>
      <c r="T40" s="32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</row>
    <row r="41" customHeight="1" spans="1:51">
      <c r="A41" s="5"/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32"/>
      <c r="R41" s="21"/>
      <c r="S41" s="21"/>
      <c r="T41" s="32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</row>
    <row r="42" customHeight="1" spans="1:51">
      <c r="A42" s="5"/>
      <c r="B42" s="5"/>
      <c r="C42" s="5"/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32"/>
      <c r="R42" s="21"/>
      <c r="S42" s="21"/>
      <c r="T42" s="32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</row>
    <row r="43" customHeight="1" spans="1:51">
      <c r="A43" s="5"/>
      <c r="B43" s="5"/>
      <c r="C43" s="5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32"/>
      <c r="R43" s="21"/>
      <c r="S43" s="21"/>
      <c r="T43" s="32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</row>
    <row r="44" customHeight="1" spans="1:51">
      <c r="A44" s="5"/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32"/>
      <c r="R44" s="21"/>
      <c r="S44" s="21"/>
      <c r="T44" s="32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</row>
    <row r="45" customHeight="1" spans="1:51">
      <c r="A45" s="5"/>
      <c r="B45" s="5"/>
      <c r="C45" s="5"/>
      <c r="D45" s="5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32"/>
      <c r="R45" s="21"/>
      <c r="S45" s="21"/>
      <c r="T45" s="32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</sheetData>
  <pageMargins left="0.7" right="0.7" top="0.75" bottom="0.75" header="0.3" footer="0.3"/>
  <pageSetup paperSize="1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Balance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2023-10-23T11:11:00Z</dcterms:created>
  <dcterms:modified xsi:type="dcterms:W3CDTF">2023-10-25T17:20:32Z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DDA7763DE65841B799B30F52295F060B_13</vt:lpwstr>
  </property>
  <property fmtid="{D5CDD505-2E9C-101B-9397-08002B2CF9AE}" pid="3" name="KSOProductBuildVer">
    <vt:lpwstr>1049-12.2.0.13266</vt:lpwstr>
  </property>
</Properties>
</file>